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Q:\Zamow\Tonery\Tonery_2026\"/>
    </mc:Choice>
  </mc:AlternateContent>
  <xr:revisionPtr revIDLastSave="0" documentId="13_ncr:1_{49073BAD-637D-4E89-A991-5AA2C4A61155}" xr6:coauthVersionLast="47" xr6:coauthVersionMax="47" xr10:uidLastSave="{00000000-0000-0000-0000-000000000000}"/>
  <bookViews>
    <workbookView xWindow="-120" yWindow="-120" windowWidth="29040" windowHeight="15840" xr2:uid="{16C76FCF-0328-4CD6-B252-7AE1856922BF}"/>
  </bookViews>
  <sheets>
    <sheet name="Arkusz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3" i="2" l="1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10" i="2"/>
</calcChain>
</file>

<file path=xl/sharedStrings.xml><?xml version="1.0" encoding="utf-8"?>
<sst xmlns="http://schemas.openxmlformats.org/spreadsheetml/2006/main" count="111" uniqueCount="62">
  <si>
    <t>...................................................................</t>
  </si>
  <si>
    <t>(miejscowość i data)</t>
  </si>
  <si>
    <t>Oferta dla:</t>
  </si>
  <si>
    <t>Przedsiębiorstwo Gospodarki Komunalnej w Płońsku Sp. z o.o.</t>
  </si>
  <si>
    <t>09-100 Płońsk, ul. Mickiewicza 4</t>
  </si>
  <si>
    <t>Lp.</t>
  </si>
  <si>
    <t>Typ produktu</t>
  </si>
  <si>
    <t>Producent</t>
  </si>
  <si>
    <t>Model drukarki</t>
  </si>
  <si>
    <t>Nr produktu</t>
  </si>
  <si>
    <t>Ilość</t>
  </si>
  <si>
    <t xml:space="preserve">Cena </t>
  </si>
  <si>
    <t>Hewlett-Packard</t>
  </si>
  <si>
    <t>LaserJet Pro M506</t>
  </si>
  <si>
    <t>CF287X</t>
  </si>
  <si>
    <t>LaserJet Pro MFP M127fn</t>
  </si>
  <si>
    <t>LaserJet Pro MFP M28a</t>
  </si>
  <si>
    <t>CF244A</t>
  </si>
  <si>
    <t>Brother</t>
  </si>
  <si>
    <t>Atrament</t>
  </si>
  <si>
    <t>DeskJet 2545</t>
  </si>
  <si>
    <t>RAZEM</t>
  </si>
  <si>
    <t>LaserJet P3015</t>
  </si>
  <si>
    <t>CE255X</t>
  </si>
  <si>
    <t>Toner</t>
  </si>
  <si>
    <t>Ricoh</t>
  </si>
  <si>
    <t>LaserJet Pro M402</t>
  </si>
  <si>
    <t>CF226X</t>
  </si>
  <si>
    <t>HP Color LaserJet Pro M252dw</t>
  </si>
  <si>
    <t>CF400X</t>
  </si>
  <si>
    <t>CF402X</t>
  </si>
  <si>
    <t>CZ102AE</t>
  </si>
  <si>
    <t>Xerox</t>
  </si>
  <si>
    <t>Phaser 6510</t>
  </si>
  <si>
    <t>106R03488</t>
  </si>
  <si>
    <t>CF283A</t>
  </si>
  <si>
    <t>CF401X</t>
  </si>
  <si>
    <t>CF403X</t>
  </si>
  <si>
    <t>CZ101AE</t>
  </si>
  <si>
    <t>HP Color LaserJet Pro M454dn</t>
  </si>
  <si>
    <t>W2030X (black)</t>
  </si>
  <si>
    <t>W2031X (blue)</t>
  </si>
  <si>
    <t>W2033X (Magneta)</t>
  </si>
  <si>
    <t>IM C3000</t>
  </si>
  <si>
    <t>842255</t>
  </si>
  <si>
    <t>DCP-7065DN</t>
  </si>
  <si>
    <t>TN-2220</t>
  </si>
  <si>
    <t>HP Color LaserJet Pro M254dw</t>
  </si>
  <si>
    <t>CF540X (black)</t>
  </si>
  <si>
    <t>CF543X (magenta)</t>
  </si>
  <si>
    <t>Aficio MP 2014AD</t>
  </si>
  <si>
    <t>842135</t>
  </si>
  <si>
    <t>LaserJet 1320</t>
  </si>
  <si>
    <t>Q5949X</t>
  </si>
  <si>
    <t>CF541X (cyan)</t>
  </si>
  <si>
    <t>CF542X (yellow)</t>
  </si>
  <si>
    <t>…........................................</t>
  </si>
  <si>
    <t>pieczęć i podpis odręczny 
lub podpis elektroniczny Wykonawcy</t>
  </si>
  <si>
    <t>Stawka podatku VAT</t>
  </si>
  <si>
    <t xml:space="preserve">
Dane oferenta:</t>
  </si>
  <si>
    <t>Wartość brutto</t>
  </si>
  <si>
    <t>Załącznik nr 3 do zapytania ofertowego nr 1/ZO/T/2026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</si>
</sst>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Helv"/>
      <charset val="204"/>
    </font>
    <font>
      <sz val="9"/>
      <name val="Verdana"/>
      <family val="2"/>
      <charset val="238"/>
    </font>
    <font>
      <b/>
      <sz val="9"/>
      <name val="Verdana"/>
      <family val="2"/>
      <charset val="238"/>
    </font>
    <font>
      <i/>
      <sz val="9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2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2" applyFont="1" applyBorder="1" applyAlignment="1">
      <alignment horizontal="right" vertical="center"/>
    </xf>
    <xf numFmtId="0" fontId="3" fillId="0" borderId="1" xfId="2" applyFont="1" applyBorder="1" applyAlignment="1">
      <alignment horizontal="left" vertical="center" wrapText="1"/>
    </xf>
    <xf numFmtId="0" fontId="3" fillId="0" borderId="1" xfId="2" applyFont="1" applyBorder="1" applyAlignment="1">
      <alignment horizontal="left" vertical="center"/>
    </xf>
    <xf numFmtId="49" fontId="3" fillId="0" borderId="1" xfId="2" applyNumberFormat="1" applyFont="1" applyBorder="1" applyAlignment="1">
      <alignment horizontal="left" vertical="center"/>
    </xf>
    <xf numFmtId="1" fontId="3" fillId="0" borderId="1" xfId="2" applyNumberFormat="1" applyFont="1" applyBorder="1" applyAlignment="1">
      <alignment horizontal="center" vertical="center"/>
    </xf>
    <xf numFmtId="0" fontId="4" fillId="0" borderId="3" xfId="2" applyFont="1" applyBorder="1"/>
    <xf numFmtId="0" fontId="3" fillId="0" borderId="4" xfId="2" applyFont="1" applyBorder="1"/>
    <xf numFmtId="44" fontId="4" fillId="0" borderId="0" xfId="1" applyFont="1"/>
    <xf numFmtId="0" fontId="3" fillId="0" borderId="0" xfId="2" applyFont="1"/>
    <xf numFmtId="0" fontId="5" fillId="0" borderId="0" xfId="2" applyFont="1"/>
    <xf numFmtId="0" fontId="4" fillId="0" borderId="0" xfId="2" applyFont="1"/>
    <xf numFmtId="0" fontId="3" fillId="0" borderId="0" xfId="2" applyFont="1" applyAlignment="1">
      <alignment wrapText="1"/>
    </xf>
    <xf numFmtId="164" fontId="6" fillId="0" borderId="1" xfId="0" applyNumberFormat="1" applyFont="1" applyBorder="1"/>
    <xf numFmtId="0" fontId="3" fillId="0" borderId="2" xfId="2" applyFont="1" applyBorder="1" applyAlignment="1">
      <alignment horizontal="left"/>
    </xf>
    <xf numFmtId="0" fontId="3" fillId="0" borderId="3" xfId="2" applyFont="1" applyBorder="1"/>
    <xf numFmtId="0" fontId="6" fillId="0" borderId="0" xfId="2" applyFont="1"/>
    <xf numFmtId="10" fontId="4" fillId="0" borderId="0" xfId="1" applyNumberFormat="1" applyFont="1"/>
    <xf numFmtId="0" fontId="6" fillId="0" borderId="0" xfId="2" applyFont="1" applyAlignment="1">
      <alignment horizontal="right"/>
    </xf>
    <xf numFmtId="0" fontId="6" fillId="0" borderId="0" xfId="0" applyFont="1"/>
    <xf numFmtId="0" fontId="5" fillId="0" borderId="0" xfId="2" applyFont="1" applyAlignment="1">
      <alignment wrapText="1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9" fontId="6" fillId="0" borderId="1" xfId="3" applyFont="1" applyBorder="1"/>
    <xf numFmtId="164" fontId="3" fillId="0" borderId="1" xfId="2" applyNumberFormat="1" applyFont="1" applyBorder="1"/>
    <xf numFmtId="0" fontId="3" fillId="0" borderId="2" xfId="2" applyFont="1" applyBorder="1"/>
    <xf numFmtId="0" fontId="7" fillId="0" borderId="3" xfId="2" applyFont="1" applyBorder="1" applyAlignment="1">
      <alignment horizontal="left"/>
    </xf>
    <xf numFmtId="0" fontId="7" fillId="0" borderId="3" xfId="2" applyFont="1" applyBorder="1"/>
    <xf numFmtId="0" fontId="7" fillId="0" borderId="3" xfId="2" applyFont="1" applyBorder="1" applyAlignment="1">
      <alignment vertical="center"/>
    </xf>
    <xf numFmtId="2" fontId="3" fillId="0" borderId="1" xfId="1" applyNumberFormat="1" applyFont="1" applyBorder="1" applyAlignment="1">
      <alignment vertical="center"/>
    </xf>
    <xf numFmtId="2" fontId="4" fillId="0" borderId="4" xfId="1" applyNumberFormat="1" applyFont="1" applyBorder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 vertical="top"/>
    </xf>
    <xf numFmtId="0" fontId="3" fillId="0" borderId="0" xfId="2" applyFont="1" applyAlignment="1">
      <alignment wrapText="1"/>
    </xf>
    <xf numFmtId="0" fontId="6" fillId="0" borderId="0" xfId="2" applyFont="1" applyAlignment="1">
      <alignment horizontal="center" wrapText="1"/>
    </xf>
    <xf numFmtId="0" fontId="6" fillId="0" borderId="0" xfId="2" applyFont="1" applyAlignment="1">
      <alignment horizontal="center"/>
    </xf>
  </cellXfs>
  <cellStyles count="4">
    <cellStyle name="Normalny" xfId="0" builtinId="0"/>
    <cellStyle name="Normalny_OPTOKON_20091007" xfId="2" xr:uid="{9126A2DE-D672-46D5-9B11-EBF131103C1F}"/>
    <cellStyle name="Procentowy" xfId="3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0DE6B-51A6-4F30-9710-C8EECDE3760D}">
  <sheetPr>
    <pageSetUpPr fitToPage="1"/>
  </sheetPr>
  <dimension ref="A1:I38"/>
  <sheetViews>
    <sheetView tabSelected="1" zoomScaleNormal="100" workbookViewId="0">
      <selection activeCell="C8" sqref="C8"/>
    </sheetView>
  </sheetViews>
  <sheetFormatPr defaultRowHeight="15"/>
  <cols>
    <col min="1" max="1" width="3.42578125" customWidth="1"/>
    <col min="2" max="2" width="17" customWidth="1"/>
    <col min="3" max="3" width="28.140625" customWidth="1"/>
    <col min="4" max="4" width="32" customWidth="1"/>
    <col min="5" max="5" width="21.85546875" customWidth="1"/>
    <col min="6" max="6" width="7.5703125" customWidth="1"/>
    <col min="7" max="7" width="16" customWidth="1"/>
    <col min="8" max="8" width="11.7109375" customWidth="1"/>
    <col min="9" max="9" width="18" customWidth="1"/>
  </cols>
  <sheetData>
    <row r="1" spans="1:9" ht="24">
      <c r="A1" s="9"/>
      <c r="B1" s="20" t="s">
        <v>59</v>
      </c>
      <c r="C1" s="9"/>
      <c r="D1" s="9"/>
      <c r="E1" s="31" t="s">
        <v>0</v>
      </c>
      <c r="F1" s="31"/>
      <c r="G1" s="31"/>
      <c r="H1" s="31"/>
      <c r="I1" s="31"/>
    </row>
    <row r="2" spans="1:9">
      <c r="A2" s="9"/>
      <c r="B2" s="11"/>
      <c r="C2" s="9"/>
      <c r="D2" s="9"/>
      <c r="E2" s="32" t="s">
        <v>1</v>
      </c>
      <c r="F2" s="32"/>
      <c r="G2" s="32"/>
      <c r="H2" s="32"/>
      <c r="I2" s="32"/>
    </row>
    <row r="3" spans="1:9">
      <c r="A3" s="9"/>
      <c r="B3" s="11"/>
      <c r="C3" s="9"/>
      <c r="D3" s="9"/>
      <c r="E3" s="9"/>
      <c r="F3" s="9"/>
      <c r="G3" s="9"/>
      <c r="H3" s="9"/>
      <c r="I3" s="9"/>
    </row>
    <row r="4" spans="1:9">
      <c r="A4" s="9"/>
      <c r="B4" s="11"/>
      <c r="C4" s="11"/>
      <c r="D4" s="10" t="s">
        <v>2</v>
      </c>
      <c r="E4" s="9"/>
      <c r="F4" s="9"/>
      <c r="G4" s="9"/>
      <c r="H4" s="9"/>
      <c r="I4" s="9"/>
    </row>
    <row r="5" spans="1:9">
      <c r="A5" s="9"/>
      <c r="B5" s="9"/>
      <c r="C5" s="11"/>
      <c r="D5" s="9" t="s">
        <v>3</v>
      </c>
      <c r="E5" s="9"/>
      <c r="F5" s="9"/>
      <c r="G5" s="9"/>
      <c r="H5" s="9"/>
      <c r="I5" s="9"/>
    </row>
    <row r="6" spans="1:9">
      <c r="A6" s="9"/>
      <c r="B6" s="9"/>
      <c r="C6" s="11"/>
      <c r="D6" s="9" t="s">
        <v>4</v>
      </c>
      <c r="E6" s="9"/>
      <c r="F6" s="9"/>
      <c r="G6" s="9"/>
      <c r="H6" s="9"/>
      <c r="I6" s="9"/>
    </row>
    <row r="7" spans="1:9">
      <c r="A7" s="33"/>
      <c r="B7" s="33"/>
      <c r="C7" s="33"/>
      <c r="D7" s="33"/>
      <c r="E7" s="33"/>
      <c r="F7" s="33"/>
      <c r="G7" s="33"/>
      <c r="H7" s="33"/>
      <c r="I7" s="33"/>
    </row>
    <row r="8" spans="1:9" ht="34.5" customHeight="1">
      <c r="A8" s="25"/>
      <c r="B8" s="26"/>
      <c r="C8" s="28" t="s">
        <v>61</v>
      </c>
      <c r="D8" s="28"/>
      <c r="E8" s="28"/>
      <c r="F8" s="27"/>
      <c r="G8" s="15"/>
      <c r="H8" s="15"/>
      <c r="I8" s="7"/>
    </row>
    <row r="9" spans="1:9" ht="33.75">
      <c r="A9" s="21" t="s">
        <v>5</v>
      </c>
      <c r="B9" s="21" t="s">
        <v>6</v>
      </c>
      <c r="C9" s="21" t="s">
        <v>7</v>
      </c>
      <c r="D9" s="21" t="s">
        <v>8</v>
      </c>
      <c r="E9" s="21" t="s">
        <v>9</v>
      </c>
      <c r="F9" s="21" t="s">
        <v>10</v>
      </c>
      <c r="G9" s="21" t="s">
        <v>11</v>
      </c>
      <c r="H9" s="22" t="s">
        <v>58</v>
      </c>
      <c r="I9" s="21" t="s">
        <v>60</v>
      </c>
    </row>
    <row r="10" spans="1:9">
      <c r="A10" s="1">
        <v>1</v>
      </c>
      <c r="B10" s="2" t="s">
        <v>24</v>
      </c>
      <c r="C10" s="3" t="s">
        <v>12</v>
      </c>
      <c r="D10" s="3" t="s">
        <v>15</v>
      </c>
      <c r="E10" s="4" t="s">
        <v>35</v>
      </c>
      <c r="F10" s="5">
        <v>12</v>
      </c>
      <c r="G10" s="13"/>
      <c r="H10" s="23">
        <v>0.23</v>
      </c>
      <c r="I10" s="29">
        <f>F11*(G10*1.23)</f>
        <v>0</v>
      </c>
    </row>
    <row r="11" spans="1:9">
      <c r="A11" s="1">
        <v>2</v>
      </c>
      <c r="B11" s="2" t="s">
        <v>24</v>
      </c>
      <c r="C11" s="3" t="s">
        <v>12</v>
      </c>
      <c r="D11" s="3" t="s">
        <v>13</v>
      </c>
      <c r="E11" s="4" t="s">
        <v>14</v>
      </c>
      <c r="F11" s="5">
        <v>12</v>
      </c>
      <c r="G11" s="13"/>
      <c r="H11" s="23">
        <v>0.23</v>
      </c>
      <c r="I11" s="29">
        <f t="shared" ref="I11:I32" si="0">F12*(G11*1.23)</f>
        <v>0</v>
      </c>
    </row>
    <row r="12" spans="1:9">
      <c r="A12" s="1">
        <v>3</v>
      </c>
      <c r="B12" s="2" t="s">
        <v>24</v>
      </c>
      <c r="C12" s="3" t="s">
        <v>12</v>
      </c>
      <c r="D12" s="3" t="s">
        <v>26</v>
      </c>
      <c r="E12" s="4" t="s">
        <v>27</v>
      </c>
      <c r="F12" s="5">
        <v>9</v>
      </c>
      <c r="G12" s="13"/>
      <c r="H12" s="23">
        <v>0.23</v>
      </c>
      <c r="I12" s="29">
        <f t="shared" si="0"/>
        <v>0</v>
      </c>
    </row>
    <row r="13" spans="1:9">
      <c r="A13" s="1">
        <v>4</v>
      </c>
      <c r="B13" s="2" t="s">
        <v>19</v>
      </c>
      <c r="C13" s="3" t="s">
        <v>12</v>
      </c>
      <c r="D13" s="3" t="s">
        <v>20</v>
      </c>
      <c r="E13" s="4" t="s">
        <v>38</v>
      </c>
      <c r="F13" s="5">
        <v>8</v>
      </c>
      <c r="G13" s="13"/>
      <c r="H13" s="23">
        <v>0.23</v>
      </c>
      <c r="I13" s="29">
        <f t="shared" si="0"/>
        <v>0</v>
      </c>
    </row>
    <row r="14" spans="1:9">
      <c r="A14" s="1">
        <v>5</v>
      </c>
      <c r="B14" s="2" t="s">
        <v>19</v>
      </c>
      <c r="C14" s="3" t="s">
        <v>12</v>
      </c>
      <c r="D14" s="3" t="s">
        <v>20</v>
      </c>
      <c r="E14" s="4" t="s">
        <v>31</v>
      </c>
      <c r="F14" s="5">
        <v>4</v>
      </c>
      <c r="G14" s="13"/>
      <c r="H14" s="23">
        <v>0.23</v>
      </c>
      <c r="I14" s="29">
        <f t="shared" si="0"/>
        <v>0</v>
      </c>
    </row>
    <row r="15" spans="1:9">
      <c r="A15" s="1">
        <v>6</v>
      </c>
      <c r="B15" s="2" t="s">
        <v>24</v>
      </c>
      <c r="C15" s="3" t="s">
        <v>12</v>
      </c>
      <c r="D15" s="3" t="s">
        <v>39</v>
      </c>
      <c r="E15" s="4" t="s">
        <v>42</v>
      </c>
      <c r="F15" s="5">
        <v>3</v>
      </c>
      <c r="G15" s="13"/>
      <c r="H15" s="23">
        <v>0.23</v>
      </c>
      <c r="I15" s="29">
        <f t="shared" si="0"/>
        <v>0</v>
      </c>
    </row>
    <row r="16" spans="1:9">
      <c r="A16" s="1">
        <v>7</v>
      </c>
      <c r="B16" s="2" t="s">
        <v>24</v>
      </c>
      <c r="C16" s="3" t="s">
        <v>12</v>
      </c>
      <c r="D16" s="3" t="s">
        <v>16</v>
      </c>
      <c r="E16" s="4" t="s">
        <v>17</v>
      </c>
      <c r="F16" s="5">
        <v>3</v>
      </c>
      <c r="G16" s="13"/>
      <c r="H16" s="23">
        <v>0.23</v>
      </c>
      <c r="I16" s="29">
        <f t="shared" si="0"/>
        <v>0</v>
      </c>
    </row>
    <row r="17" spans="1:9">
      <c r="A17" s="1">
        <v>8</v>
      </c>
      <c r="B17" s="2" t="s">
        <v>24</v>
      </c>
      <c r="C17" s="3" t="s">
        <v>25</v>
      </c>
      <c r="D17" s="3" t="s">
        <v>43</v>
      </c>
      <c r="E17" s="4" t="s">
        <v>44</v>
      </c>
      <c r="F17" s="5">
        <v>3</v>
      </c>
      <c r="G17" s="13"/>
      <c r="H17" s="23">
        <v>0.23</v>
      </c>
      <c r="I17" s="29">
        <f t="shared" si="0"/>
        <v>0</v>
      </c>
    </row>
    <row r="18" spans="1:9">
      <c r="A18" s="1">
        <v>9</v>
      </c>
      <c r="B18" s="2" t="s">
        <v>24</v>
      </c>
      <c r="C18" s="3" t="s">
        <v>12</v>
      </c>
      <c r="D18" s="3" t="s">
        <v>47</v>
      </c>
      <c r="E18" s="4" t="s">
        <v>48</v>
      </c>
      <c r="F18" s="5">
        <v>3</v>
      </c>
      <c r="G18" s="13"/>
      <c r="H18" s="23">
        <v>0.23</v>
      </c>
      <c r="I18" s="29">
        <f t="shared" si="0"/>
        <v>0</v>
      </c>
    </row>
    <row r="19" spans="1:9">
      <c r="A19" s="1">
        <v>10</v>
      </c>
      <c r="B19" s="2" t="s">
        <v>24</v>
      </c>
      <c r="C19" s="3" t="s">
        <v>12</v>
      </c>
      <c r="D19" s="3" t="s">
        <v>47</v>
      </c>
      <c r="E19" s="4" t="s">
        <v>49</v>
      </c>
      <c r="F19" s="5">
        <v>3</v>
      </c>
      <c r="G19" s="13"/>
      <c r="H19" s="23">
        <v>0.23</v>
      </c>
      <c r="I19" s="29">
        <f t="shared" si="0"/>
        <v>0</v>
      </c>
    </row>
    <row r="20" spans="1:9">
      <c r="A20" s="1">
        <v>11</v>
      </c>
      <c r="B20" s="2" t="s">
        <v>24</v>
      </c>
      <c r="C20" s="3" t="s">
        <v>12</v>
      </c>
      <c r="D20" s="3" t="s">
        <v>39</v>
      </c>
      <c r="E20" s="4" t="s">
        <v>40</v>
      </c>
      <c r="F20" s="5">
        <v>2</v>
      </c>
      <c r="G20" s="13"/>
      <c r="H20" s="23">
        <v>0.23</v>
      </c>
      <c r="I20" s="29">
        <f t="shared" si="0"/>
        <v>0</v>
      </c>
    </row>
    <row r="21" spans="1:9">
      <c r="A21" s="1">
        <v>12</v>
      </c>
      <c r="B21" s="2" t="s">
        <v>24</v>
      </c>
      <c r="C21" s="3" t="s">
        <v>32</v>
      </c>
      <c r="D21" s="3" t="s">
        <v>33</v>
      </c>
      <c r="E21" s="4" t="s">
        <v>34</v>
      </c>
      <c r="F21" s="5">
        <v>2</v>
      </c>
      <c r="G21" s="13"/>
      <c r="H21" s="23">
        <v>0.23</v>
      </c>
      <c r="I21" s="29">
        <f t="shared" si="0"/>
        <v>0</v>
      </c>
    </row>
    <row r="22" spans="1:9">
      <c r="A22" s="1">
        <v>13</v>
      </c>
      <c r="B22" s="2" t="s">
        <v>24</v>
      </c>
      <c r="C22" s="3" t="s">
        <v>25</v>
      </c>
      <c r="D22" s="3" t="s">
        <v>50</v>
      </c>
      <c r="E22" s="4" t="s">
        <v>51</v>
      </c>
      <c r="F22" s="5">
        <v>2</v>
      </c>
      <c r="G22" s="13"/>
      <c r="H22" s="23">
        <v>0.23</v>
      </c>
      <c r="I22" s="29">
        <f t="shared" si="0"/>
        <v>0</v>
      </c>
    </row>
    <row r="23" spans="1:9">
      <c r="A23" s="1">
        <v>14</v>
      </c>
      <c r="B23" s="2" t="s">
        <v>24</v>
      </c>
      <c r="C23" s="3" t="s">
        <v>12</v>
      </c>
      <c r="D23" s="3" t="s">
        <v>22</v>
      </c>
      <c r="E23" s="4" t="s">
        <v>23</v>
      </c>
      <c r="F23" s="5">
        <v>1</v>
      </c>
      <c r="G23" s="13"/>
      <c r="H23" s="23">
        <v>0.23</v>
      </c>
      <c r="I23" s="29">
        <f t="shared" si="0"/>
        <v>0</v>
      </c>
    </row>
    <row r="24" spans="1:9">
      <c r="A24" s="1">
        <v>15</v>
      </c>
      <c r="B24" s="2" t="s">
        <v>24</v>
      </c>
      <c r="C24" s="3" t="s">
        <v>12</v>
      </c>
      <c r="D24" s="3" t="s">
        <v>28</v>
      </c>
      <c r="E24" s="4" t="s">
        <v>29</v>
      </c>
      <c r="F24" s="5">
        <v>2</v>
      </c>
      <c r="G24" s="13"/>
      <c r="H24" s="23">
        <v>0.23</v>
      </c>
      <c r="I24" s="29">
        <f t="shared" si="0"/>
        <v>0</v>
      </c>
    </row>
    <row r="25" spans="1:9">
      <c r="A25" s="1">
        <v>16</v>
      </c>
      <c r="B25" s="2" t="s">
        <v>24</v>
      </c>
      <c r="C25" s="3" t="s">
        <v>12</v>
      </c>
      <c r="D25" s="3" t="s">
        <v>28</v>
      </c>
      <c r="E25" s="4" t="s">
        <v>36</v>
      </c>
      <c r="F25" s="5">
        <v>1</v>
      </c>
      <c r="G25" s="13"/>
      <c r="H25" s="23">
        <v>0.23</v>
      </c>
      <c r="I25" s="29">
        <f t="shared" si="0"/>
        <v>0</v>
      </c>
    </row>
    <row r="26" spans="1:9">
      <c r="A26" s="1">
        <v>17</v>
      </c>
      <c r="B26" s="2" t="s">
        <v>24</v>
      </c>
      <c r="C26" s="3" t="s">
        <v>12</v>
      </c>
      <c r="D26" s="3" t="s">
        <v>28</v>
      </c>
      <c r="E26" s="4" t="s">
        <v>30</v>
      </c>
      <c r="F26" s="5">
        <v>1</v>
      </c>
      <c r="G26" s="13"/>
      <c r="H26" s="23">
        <v>0.23</v>
      </c>
      <c r="I26" s="29">
        <f t="shared" si="0"/>
        <v>0</v>
      </c>
    </row>
    <row r="27" spans="1:9">
      <c r="A27" s="1">
        <v>18</v>
      </c>
      <c r="B27" s="2" t="s">
        <v>24</v>
      </c>
      <c r="C27" s="3" t="s">
        <v>12</v>
      </c>
      <c r="D27" s="3" t="s">
        <v>28</v>
      </c>
      <c r="E27" s="4" t="s">
        <v>37</v>
      </c>
      <c r="F27" s="5">
        <v>1</v>
      </c>
      <c r="G27" s="13"/>
      <c r="H27" s="23">
        <v>0.23</v>
      </c>
      <c r="I27" s="29">
        <f t="shared" si="0"/>
        <v>0</v>
      </c>
    </row>
    <row r="28" spans="1:9">
      <c r="A28" s="1">
        <v>19</v>
      </c>
      <c r="B28" s="2" t="s">
        <v>24</v>
      </c>
      <c r="C28" s="3" t="s">
        <v>18</v>
      </c>
      <c r="D28" s="3" t="s">
        <v>45</v>
      </c>
      <c r="E28" s="4" t="s">
        <v>46</v>
      </c>
      <c r="F28" s="5">
        <v>1</v>
      </c>
      <c r="G28" s="13"/>
      <c r="H28" s="23">
        <v>0.23</v>
      </c>
      <c r="I28" s="29">
        <f t="shared" si="0"/>
        <v>0</v>
      </c>
    </row>
    <row r="29" spans="1:9">
      <c r="A29" s="1">
        <v>20</v>
      </c>
      <c r="B29" s="2" t="s">
        <v>24</v>
      </c>
      <c r="C29" s="3" t="s">
        <v>12</v>
      </c>
      <c r="D29" s="3" t="s">
        <v>39</v>
      </c>
      <c r="E29" s="4" t="s">
        <v>41</v>
      </c>
      <c r="F29" s="5">
        <v>1</v>
      </c>
      <c r="G29" s="13"/>
      <c r="H29" s="23">
        <v>0.23</v>
      </c>
      <c r="I29" s="29">
        <f t="shared" si="0"/>
        <v>0</v>
      </c>
    </row>
    <row r="30" spans="1:9">
      <c r="A30" s="1">
        <v>21</v>
      </c>
      <c r="B30" s="2" t="s">
        <v>24</v>
      </c>
      <c r="C30" s="3" t="s">
        <v>12</v>
      </c>
      <c r="D30" s="3" t="s">
        <v>52</v>
      </c>
      <c r="E30" s="4" t="s">
        <v>53</v>
      </c>
      <c r="F30" s="5">
        <v>1</v>
      </c>
      <c r="G30" s="13"/>
      <c r="H30" s="23">
        <v>0.23</v>
      </c>
      <c r="I30" s="29">
        <f t="shared" si="0"/>
        <v>0</v>
      </c>
    </row>
    <row r="31" spans="1:9">
      <c r="A31" s="1">
        <v>22</v>
      </c>
      <c r="B31" s="2" t="s">
        <v>24</v>
      </c>
      <c r="C31" s="3" t="s">
        <v>12</v>
      </c>
      <c r="D31" s="3" t="s">
        <v>47</v>
      </c>
      <c r="E31" s="4" t="s">
        <v>54</v>
      </c>
      <c r="F31" s="5">
        <v>1</v>
      </c>
      <c r="G31" s="13"/>
      <c r="H31" s="23">
        <v>0.23</v>
      </c>
      <c r="I31" s="29">
        <f t="shared" si="0"/>
        <v>0</v>
      </c>
    </row>
    <row r="32" spans="1:9">
      <c r="A32" s="1">
        <v>23</v>
      </c>
      <c r="B32" s="2" t="s">
        <v>24</v>
      </c>
      <c r="C32" s="3" t="s">
        <v>12</v>
      </c>
      <c r="D32" s="3" t="s">
        <v>47</v>
      </c>
      <c r="E32" s="4" t="s">
        <v>55</v>
      </c>
      <c r="F32" s="5">
        <v>1</v>
      </c>
      <c r="G32" s="13"/>
      <c r="H32" s="23">
        <v>0.23</v>
      </c>
      <c r="I32" s="29">
        <f t="shared" si="0"/>
        <v>0</v>
      </c>
    </row>
    <row r="33" spans="1:9">
      <c r="A33" s="14"/>
      <c r="B33" s="6" t="s">
        <v>21</v>
      </c>
      <c r="C33" s="15"/>
      <c r="D33" s="15"/>
      <c r="E33" s="15"/>
      <c r="F33" s="15"/>
      <c r="G33" s="24"/>
      <c r="H33" s="7"/>
      <c r="I33" s="30">
        <f>SUM(I10:I32)</f>
        <v>0</v>
      </c>
    </row>
    <row r="34" spans="1:9">
      <c r="A34" s="9"/>
      <c r="B34" s="9"/>
      <c r="C34" s="9"/>
      <c r="D34" s="9"/>
      <c r="E34" s="9"/>
      <c r="F34" s="9"/>
      <c r="G34" s="16"/>
      <c r="H34" s="16"/>
      <c r="I34" s="17"/>
    </row>
    <row r="35" spans="1:9">
      <c r="A35" s="9"/>
      <c r="B35" s="9"/>
      <c r="C35" s="9"/>
      <c r="D35" s="9"/>
      <c r="E35" s="9"/>
      <c r="F35" s="9"/>
      <c r="G35" s="18"/>
      <c r="H35" s="18"/>
      <c r="I35" s="8"/>
    </row>
    <row r="36" spans="1:9">
      <c r="A36" s="9"/>
      <c r="B36" s="9"/>
      <c r="C36" s="9"/>
      <c r="D36" s="9"/>
      <c r="E36" s="9"/>
      <c r="F36" s="9"/>
      <c r="G36" s="35" t="s">
        <v>56</v>
      </c>
      <c r="H36" s="35"/>
      <c r="I36" s="35"/>
    </row>
    <row r="37" spans="1:9" ht="24" customHeight="1">
      <c r="A37" s="9"/>
      <c r="B37" s="9"/>
      <c r="C37" s="9"/>
      <c r="D37" s="9"/>
      <c r="E37" s="12"/>
      <c r="F37" s="12"/>
      <c r="G37" s="34" t="s">
        <v>57</v>
      </c>
      <c r="H37" s="34"/>
      <c r="I37" s="34"/>
    </row>
    <row r="38" spans="1:9">
      <c r="A38" s="19"/>
      <c r="B38" s="19"/>
      <c r="C38" s="19"/>
      <c r="D38" s="19"/>
      <c r="E38" s="19"/>
      <c r="F38" s="19"/>
      <c r="G38" s="19"/>
      <c r="H38" s="19"/>
      <c r="I38" s="19"/>
    </row>
  </sheetData>
  <mergeCells count="5">
    <mergeCell ref="E1:I1"/>
    <mergeCell ref="E2:I2"/>
    <mergeCell ref="A7:I7"/>
    <mergeCell ref="G37:I37"/>
    <mergeCell ref="G36:I36"/>
  </mergeCells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 Kowalski</dc:creator>
  <cp:lastModifiedBy>Gocalińska Beata</cp:lastModifiedBy>
  <cp:lastPrinted>2026-01-16T07:33:38Z</cp:lastPrinted>
  <dcterms:created xsi:type="dcterms:W3CDTF">2020-01-15T07:19:12Z</dcterms:created>
  <dcterms:modified xsi:type="dcterms:W3CDTF">2026-01-16T07:54:18Z</dcterms:modified>
</cp:coreProperties>
</file>